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sheet1!$A$4:$G$65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<sst xmlns="http://schemas.openxmlformats.org/spreadsheetml/2006/main" count="71" uniqueCount="71">
  <si>
    <t>2022年度现代服务业政策奖励补贴汇总表</t>
  </si>
  <si>
    <t>单位：元</t>
  </si>
  <si>
    <t>序号</t>
  </si>
  <si>
    <t>企业名称</t>
  </si>
  <si>
    <t>申报方向及补贴金额</t>
  </si>
  <si>
    <t>拟合计补贴金额</t>
  </si>
  <si>
    <t>营收突破奖励</t>
  </si>
  <si>
    <t>人才薪酬奖励</t>
  </si>
  <si>
    <t>企业扩大人员规模奖励</t>
  </si>
  <si>
    <t>商务楼宇突出经济贡献奖励</t>
  </si>
  <si>
    <t>远光软件（武汉）有限公司</t>
  </si>
  <si>
    <t>武汉地大信息工程股份有限公司</t>
  </si>
  <si>
    <t>武汉鲸禾科技有限公司</t>
  </si>
  <si>
    <t>武汉网贤信息技术有限公司</t>
  </si>
  <si>
    <t>方株（武汉）科技有限公司</t>
  </si>
  <si>
    <t>武汉明源卓越信息技术服务有限公司</t>
  </si>
  <si>
    <t>武汉华大基因技术服务有限公司</t>
  </si>
  <si>
    <t>武汉达梦数据技术有限公司</t>
  </si>
  <si>
    <t>格兰菲智能科技（武汉）有限公司</t>
  </si>
  <si>
    <t>武汉天际航信息科技股份有限公司</t>
  </si>
  <si>
    <t>武汉艺画开天文化传播有限公司</t>
  </si>
  <si>
    <t>武汉软帝联合科技有限公司</t>
  </si>
  <si>
    <t>武汉聪明核桃教育科技有限公司</t>
  </si>
  <si>
    <t>武汉游戏群科技有限公司</t>
  </si>
  <si>
    <t>空间无限人力资源管理顾问有限公司</t>
  </si>
  <si>
    <t>武汉楚竞电竞文化传播有限公司</t>
  </si>
  <si>
    <t>国药（武汉）医学实验室有限公司</t>
  </si>
  <si>
    <t>武汉盛游互娱网络科技有限公司</t>
  </si>
  <si>
    <t>武汉仕云科技有限公司</t>
  </si>
  <si>
    <t>武汉市启视传媒有限公司</t>
  </si>
  <si>
    <t>武汉光谷环保科技股份有限公司</t>
  </si>
  <si>
    <t>武汉桓创技术服务有限公司</t>
  </si>
  <si>
    <t>武汉两点十分文化传播有限公司</t>
  </si>
  <si>
    <t>武汉市多比特信息科技有限公司</t>
  </si>
  <si>
    <t>湖北凯乐仕通达科技有限公司</t>
  </si>
  <si>
    <t>武汉微派网络科技有限公司</t>
  </si>
  <si>
    <t>武汉华工赛百数据系统有限公司</t>
  </si>
  <si>
    <t>武汉智博创享科技股份有限公司</t>
  </si>
  <si>
    <t>武汉理工数字传播工程有限公司</t>
  </si>
  <si>
    <t>武汉时代地智科技股份有限公司</t>
  </si>
  <si>
    <t>武汉卓尔数字传媒科技有限公司</t>
  </si>
  <si>
    <t>纬创软件（武汉）有限公司</t>
  </si>
  <si>
    <t>武汉迈特维尔生物科技有限公司</t>
  </si>
  <si>
    <t>雷神（武汉）网络技术有限公司</t>
  </si>
  <si>
    <t>湖北银雁科技服务有限公司</t>
  </si>
  <si>
    <t>武汉兰丁云医学检验实验室有限公司</t>
  </si>
  <si>
    <t>武汉卧友网络科技有限公司</t>
  </si>
  <si>
    <t>武汉迈瑞医疗技术研究院有限公司</t>
  </si>
  <si>
    <t>武汉行蕴信息科技有限公司</t>
  </si>
  <si>
    <t>武汉朗来科技发展有限公司</t>
  </si>
  <si>
    <t>武汉网幂科技有限公司</t>
  </si>
  <si>
    <t>开立生物医疗科技（武汉）有限公司</t>
  </si>
  <si>
    <t>武汉希望组医学检验实验室有限公司</t>
  </si>
  <si>
    <t>武汉保利金谷房地产开发有限公司</t>
  </si>
  <si>
    <t>武汉动游科技有限公司</t>
  </si>
  <si>
    <t>武汉优品楚鼎科技有限公司</t>
  </si>
  <si>
    <t>中韬华胜工程科技有限公司</t>
  </si>
  <si>
    <t>武汉思普崚技术有限公司</t>
  </si>
  <si>
    <t>武汉蜜橘文化传媒有限公司</t>
  </si>
  <si>
    <t>武汉宏韧生物医药股份有限公司</t>
  </si>
  <si>
    <t>武汉心络科技有限公司</t>
  </si>
  <si>
    <t>武汉珈创生物技术股份有限公司</t>
  </si>
  <si>
    <t>武汉光庭信息技术股份有限公司</t>
  </si>
  <si>
    <t>优睿赛思（武汉）生物科技有限公司</t>
  </si>
  <si>
    <t>武汉贝纳科技有限公司</t>
  </si>
  <si>
    <t>光谷金信（武汉）科技有限公司</t>
  </si>
  <si>
    <t>武汉光谷联合医学检验实验室股份有限公司</t>
  </si>
  <si>
    <t>中国五环工程有限公司</t>
  </si>
  <si>
    <t>国药国瑞泰（武汉）流体系统有限公司</t>
  </si>
  <si>
    <t>武汉药明康德新药开发有限公司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</si>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</sst>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0_);[Red]\(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7" fontId="6" fillId="0" borderId="3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3" xfId="0" applyNumberFormat="1" applyFont="1" applyBorder="1">
      <alignment vertical="center"/>
    </xf>
    <xf numFmtId="178" fontId="1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"/>
  <sheetViews>
    <sheetView tabSelected="1" zoomScale="90" zoomScaleNormal="90" workbookViewId="0">
      <pane ySplit="4" topLeftCell="A5" activePane="bottomLeft" state="frozen"/>
      <selection/>
      <selection pane="bottomLeft" activeCell="A1" sqref="$A1:$XFD1"/>
    </sheetView>
  </sheetViews>
  <sheetFormatPr defaultColWidth="9" defaultRowHeight="13.5" outlineLevelCol="6"/>
  <cols>
    <col min="1" max="1" width="7.375" style="2" customWidth="1"/>
    <col min="2" max="2" width="50.875" style="3" customWidth="1"/>
    <col min="3" max="3" width="18.1916666666667" customWidth="1"/>
    <col min="4" max="4" width="17.3583333333333" customWidth="1"/>
    <col min="5" max="5" width="19.3" customWidth="1"/>
    <col min="6" max="6" width="17.5" customWidth="1"/>
    <col min="7" max="7" width="20.4083333333333" style="2" customWidth="1"/>
  </cols>
  <sheetData>
    <row r="1" ht="32" customHeight="1" spans="1:7">
      <c r="A1" s="4" t="s">
        <v>0</v>
      </c>
      <c r="B1" s="4"/>
      <c r="C1" s="4"/>
      <c r="D1" s="4"/>
      <c r="E1" s="4"/>
      <c r="F1" s="4"/>
      <c r="G1" s="4"/>
    </row>
    <row r="2" ht="19" customHeight="1" spans="1:7">
      <c r="A2" s="5" t="s">
        <v>1</v>
      </c>
      <c r="B2" s="5"/>
      <c r="C2" s="5"/>
      <c r="D2" s="5"/>
      <c r="E2" s="5"/>
      <c r="F2" s="5"/>
      <c r="G2" s="5"/>
    </row>
    <row r="3" ht="20" customHeight="1" spans="1:7">
      <c r="A3" s="6" t="s">
        <v>2</v>
      </c>
      <c r="B3" s="7" t="s">
        <v>3</v>
      </c>
      <c r="C3" s="8" t="s">
        <v>4</v>
      </c>
      <c r="D3" s="8"/>
      <c r="E3" s="8"/>
      <c r="F3" s="8"/>
      <c r="G3" s="9" t="s">
        <v>5</v>
      </c>
    </row>
    <row r="4" ht="33" customHeight="1" spans="1:7">
      <c r="A4" s="10"/>
      <c r="B4" s="7"/>
      <c r="C4" s="11" t="s">
        <v>6</v>
      </c>
      <c r="D4" s="11" t="s">
        <v>7</v>
      </c>
      <c r="E4" s="11" t="s">
        <v>8</v>
      </c>
      <c r="F4" s="11" t="s">
        <v>9</v>
      </c>
      <c r="G4" s="12"/>
    </row>
    <row r="5" ht="23" customHeight="1" spans="1:7">
      <c r="A5" s="13">
        <v>1</v>
      </c>
      <c r="B5" s="14" t="s">
        <v>10</v>
      </c>
      <c r="C5" s="15"/>
      <c r="D5" s="15"/>
      <c r="E5" s="15">
        <v>174000</v>
      </c>
      <c r="F5" s="15"/>
      <c r="G5" s="16">
        <f t="shared" ref="G5:G12" si="0">SUM(C5:F5)</f>
        <v>174000</v>
      </c>
    </row>
    <row r="6" ht="23" customHeight="1" spans="1:7">
      <c r="A6" s="13">
        <v>2</v>
      </c>
      <c r="B6" s="14" t="s">
        <v>11</v>
      </c>
      <c r="C6" s="15"/>
      <c r="D6" s="15"/>
      <c r="E6" s="15">
        <v>90000</v>
      </c>
      <c r="F6" s="15"/>
      <c r="G6" s="16">
        <f t="shared" si="0"/>
        <v>90000</v>
      </c>
    </row>
    <row r="7" ht="23" customHeight="1" spans="1:7">
      <c r="A7" s="13">
        <v>3</v>
      </c>
      <c r="B7" s="14" t="s">
        <v>12</v>
      </c>
      <c r="C7" s="15"/>
      <c r="D7" s="15"/>
      <c r="E7" s="15">
        <v>93000</v>
      </c>
      <c r="F7" s="15"/>
      <c r="G7" s="16">
        <f t="shared" si="0"/>
        <v>93000</v>
      </c>
    </row>
    <row r="8" ht="23" customHeight="1" spans="1:7">
      <c r="A8" s="13">
        <v>4</v>
      </c>
      <c r="B8" s="14" t="s">
        <v>13</v>
      </c>
      <c r="C8" s="15"/>
      <c r="D8" s="15"/>
      <c r="E8" s="15">
        <v>300000</v>
      </c>
      <c r="F8" s="15"/>
      <c r="G8" s="16">
        <f t="shared" si="0"/>
        <v>300000</v>
      </c>
    </row>
    <row r="9" ht="23" customHeight="1" spans="1:7">
      <c r="A9" s="13">
        <v>5</v>
      </c>
      <c r="B9" s="14" t="s">
        <v>14</v>
      </c>
      <c r="C9" s="15"/>
      <c r="D9" s="15"/>
      <c r="E9" s="15">
        <v>234000</v>
      </c>
      <c r="F9" s="15"/>
      <c r="G9" s="16">
        <f t="shared" si="0"/>
        <v>234000</v>
      </c>
    </row>
    <row r="10" ht="23" customHeight="1" spans="1:7">
      <c r="A10" s="13">
        <v>6</v>
      </c>
      <c r="B10" s="14" t="s">
        <v>15</v>
      </c>
      <c r="C10" s="15"/>
      <c r="D10" s="15"/>
      <c r="E10" s="15">
        <v>99000</v>
      </c>
      <c r="F10" s="15"/>
      <c r="G10" s="16">
        <f t="shared" si="0"/>
        <v>99000</v>
      </c>
    </row>
    <row r="11" ht="23" customHeight="1" spans="1:7">
      <c r="A11" s="13">
        <v>7</v>
      </c>
      <c r="B11" s="14" t="s">
        <v>16</v>
      </c>
      <c r="C11" s="15"/>
      <c r="D11" s="15"/>
      <c r="E11" s="15">
        <v>111000</v>
      </c>
      <c r="F11" s="15"/>
      <c r="G11" s="16">
        <f t="shared" si="0"/>
        <v>111000</v>
      </c>
    </row>
    <row r="12" ht="23" customHeight="1" spans="1:7">
      <c r="A12" s="13">
        <v>8</v>
      </c>
      <c r="B12" s="14" t="s">
        <v>17</v>
      </c>
      <c r="C12" s="15"/>
      <c r="D12" s="15"/>
      <c r="E12" s="15">
        <v>213000</v>
      </c>
      <c r="F12" s="15"/>
      <c r="G12" s="16">
        <f t="shared" si="0"/>
        <v>213000</v>
      </c>
    </row>
    <row r="13" ht="23" customHeight="1" spans="1:7">
      <c r="A13" s="13">
        <v>9</v>
      </c>
      <c r="B13" s="14" t="s">
        <v>18</v>
      </c>
      <c r="C13" s="15"/>
      <c r="D13" s="15"/>
      <c r="E13" s="15">
        <v>96000</v>
      </c>
      <c r="F13" s="15"/>
      <c r="G13" s="16">
        <f t="shared" ref="G13:G32" si="1">SUM(C13:F13)</f>
        <v>96000</v>
      </c>
    </row>
    <row r="14" ht="23" customHeight="1" spans="1:7">
      <c r="A14" s="13">
        <v>10</v>
      </c>
      <c r="B14" s="14" t="s">
        <v>19</v>
      </c>
      <c r="C14" s="15"/>
      <c r="D14" s="15"/>
      <c r="E14" s="15">
        <v>189000</v>
      </c>
      <c r="F14" s="15"/>
      <c r="G14" s="16">
        <f t="shared" si="1"/>
        <v>189000</v>
      </c>
    </row>
    <row r="15" ht="23" customHeight="1" spans="1:7">
      <c r="A15" s="13">
        <v>11</v>
      </c>
      <c r="B15" s="14" t="s">
        <v>20</v>
      </c>
      <c r="C15" s="15">
        <v>300000</v>
      </c>
      <c r="D15" s="15"/>
      <c r="E15" s="15">
        <v>528000</v>
      </c>
      <c r="F15" s="15"/>
      <c r="G15" s="16">
        <f t="shared" si="1"/>
        <v>828000</v>
      </c>
    </row>
    <row r="16" ht="23" customHeight="1" spans="1:7">
      <c r="A16" s="13">
        <v>12</v>
      </c>
      <c r="B16" s="14" t="s">
        <v>21</v>
      </c>
      <c r="C16" s="15">
        <v>300000</v>
      </c>
      <c r="D16" s="15"/>
      <c r="E16" s="15">
        <v>141000</v>
      </c>
      <c r="F16" s="15"/>
      <c r="G16" s="16">
        <f t="shared" si="1"/>
        <v>441000</v>
      </c>
    </row>
    <row r="17" ht="23" customHeight="1" spans="1:7">
      <c r="A17" s="13">
        <v>13</v>
      </c>
      <c r="B17" s="14" t="s">
        <v>22</v>
      </c>
      <c r="C17" s="15"/>
      <c r="D17" s="15"/>
      <c r="E17" s="15">
        <v>1107000</v>
      </c>
      <c r="F17" s="15"/>
      <c r="G17" s="16">
        <f t="shared" si="1"/>
        <v>1107000</v>
      </c>
    </row>
    <row r="18" ht="23" customHeight="1" spans="1:7">
      <c r="A18" s="13">
        <v>14</v>
      </c>
      <c r="B18" s="14" t="s">
        <v>23</v>
      </c>
      <c r="C18" s="15"/>
      <c r="D18" s="15"/>
      <c r="E18" s="15">
        <v>588000</v>
      </c>
      <c r="F18" s="15"/>
      <c r="G18" s="16">
        <f t="shared" si="1"/>
        <v>588000</v>
      </c>
    </row>
    <row r="19" ht="23" customHeight="1" spans="1:7">
      <c r="A19" s="13">
        <v>15</v>
      </c>
      <c r="B19" s="14" t="s">
        <v>24</v>
      </c>
      <c r="C19" s="15">
        <v>600000</v>
      </c>
      <c r="D19" s="15"/>
      <c r="E19" s="15"/>
      <c r="F19" s="15"/>
      <c r="G19" s="16">
        <f t="shared" si="1"/>
        <v>600000</v>
      </c>
    </row>
    <row r="20" ht="23" customHeight="1" spans="1:7">
      <c r="A20" s="13">
        <v>16</v>
      </c>
      <c r="B20" s="14" t="s">
        <v>25</v>
      </c>
      <c r="C20" s="15">
        <v>300000</v>
      </c>
      <c r="D20" s="15"/>
      <c r="E20" s="15"/>
      <c r="F20" s="15"/>
      <c r="G20" s="16">
        <f t="shared" si="1"/>
        <v>300000</v>
      </c>
    </row>
    <row r="21" ht="23" customHeight="1" spans="1:7">
      <c r="A21" s="13">
        <v>17</v>
      </c>
      <c r="B21" s="14" t="s">
        <v>26</v>
      </c>
      <c r="C21" s="15">
        <v>300000</v>
      </c>
      <c r="D21" s="15"/>
      <c r="E21" s="15"/>
      <c r="F21" s="15"/>
      <c r="G21" s="16">
        <f t="shared" si="1"/>
        <v>300000</v>
      </c>
    </row>
    <row r="22" ht="23" customHeight="1" spans="1:7">
      <c r="A22" s="13">
        <v>18</v>
      </c>
      <c r="B22" s="14" t="s">
        <v>27</v>
      </c>
      <c r="C22" s="15"/>
      <c r="D22" s="15"/>
      <c r="E22" s="15">
        <v>117000</v>
      </c>
      <c r="F22" s="15"/>
      <c r="G22" s="16">
        <f t="shared" si="1"/>
        <v>117000</v>
      </c>
    </row>
    <row r="23" ht="23" customHeight="1" spans="1:7">
      <c r="A23" s="13">
        <v>19</v>
      </c>
      <c r="B23" s="14" t="s">
        <v>28</v>
      </c>
      <c r="C23" s="15">
        <v>300000</v>
      </c>
      <c r="D23" s="15"/>
      <c r="E23" s="15"/>
      <c r="F23" s="15"/>
      <c r="G23" s="16">
        <f t="shared" si="1"/>
        <v>300000</v>
      </c>
    </row>
    <row r="24" ht="23" customHeight="1" spans="1:7">
      <c r="A24" s="13">
        <v>20</v>
      </c>
      <c r="B24" s="14" t="s">
        <v>29</v>
      </c>
      <c r="C24" s="15"/>
      <c r="D24" s="15"/>
      <c r="E24" s="15">
        <v>231000</v>
      </c>
      <c r="F24" s="15"/>
      <c r="G24" s="16">
        <f t="shared" si="1"/>
        <v>231000</v>
      </c>
    </row>
    <row r="25" s="1" customFormat="1" ht="23" customHeight="1" spans="1:7">
      <c r="A25" s="13">
        <v>21</v>
      </c>
      <c r="B25" s="14" t="s">
        <v>30</v>
      </c>
      <c r="C25" s="15">
        <v>1000000</v>
      </c>
      <c r="D25" s="15"/>
      <c r="E25" s="15"/>
      <c r="F25" s="15"/>
      <c r="G25" s="16">
        <f t="shared" si="1"/>
        <v>1000000</v>
      </c>
    </row>
    <row r="26" ht="23" customHeight="1" spans="1:7">
      <c r="A26" s="13">
        <v>22</v>
      </c>
      <c r="B26" s="14" t="s">
        <v>31</v>
      </c>
      <c r="C26" s="15"/>
      <c r="D26" s="15"/>
      <c r="E26" s="15">
        <v>708000</v>
      </c>
      <c r="F26" s="15"/>
      <c r="G26" s="16">
        <f t="shared" si="1"/>
        <v>708000</v>
      </c>
    </row>
    <row r="27" ht="23" customHeight="1" spans="1:7">
      <c r="A27" s="13">
        <v>23</v>
      </c>
      <c r="B27" s="14" t="s">
        <v>32</v>
      </c>
      <c r="C27" s="15"/>
      <c r="D27" s="15"/>
      <c r="E27" s="15">
        <v>552000</v>
      </c>
      <c r="F27" s="15"/>
      <c r="G27" s="16">
        <f t="shared" si="1"/>
        <v>552000</v>
      </c>
    </row>
    <row r="28" ht="23" customHeight="1" spans="1:7">
      <c r="A28" s="13">
        <v>24</v>
      </c>
      <c r="B28" s="14" t="s">
        <v>33</v>
      </c>
      <c r="C28" s="15">
        <v>600000</v>
      </c>
      <c r="D28" s="15"/>
      <c r="E28" s="15">
        <v>834000</v>
      </c>
      <c r="F28" s="15"/>
      <c r="G28" s="16">
        <f t="shared" si="1"/>
        <v>1434000</v>
      </c>
    </row>
    <row r="29" ht="23" customHeight="1" spans="1:7">
      <c r="A29" s="13">
        <v>25</v>
      </c>
      <c r="B29" s="14" t="s">
        <v>34</v>
      </c>
      <c r="C29" s="15">
        <v>300000</v>
      </c>
      <c r="D29" s="15"/>
      <c r="E29" s="15">
        <v>156000</v>
      </c>
      <c r="F29" s="15"/>
      <c r="G29" s="16">
        <f t="shared" si="1"/>
        <v>456000</v>
      </c>
    </row>
    <row r="30" ht="23" customHeight="1" spans="1:7">
      <c r="A30" s="13">
        <v>26</v>
      </c>
      <c r="B30" s="14" t="s">
        <v>35</v>
      </c>
      <c r="C30" s="15"/>
      <c r="D30" s="15"/>
      <c r="E30" s="15">
        <v>795000</v>
      </c>
      <c r="F30" s="15"/>
      <c r="G30" s="16">
        <f t="shared" si="1"/>
        <v>795000</v>
      </c>
    </row>
    <row r="31" ht="23" customHeight="1" spans="1:7">
      <c r="A31" s="13">
        <v>27</v>
      </c>
      <c r="B31" s="14" t="s">
        <v>36</v>
      </c>
      <c r="C31" s="15">
        <v>300000</v>
      </c>
      <c r="D31" s="15"/>
      <c r="E31" s="15">
        <v>207000</v>
      </c>
      <c r="F31" s="15"/>
      <c r="G31" s="16">
        <f t="shared" si="1"/>
        <v>507000</v>
      </c>
    </row>
    <row r="32" ht="23" customHeight="1" spans="1:7">
      <c r="A32" s="13">
        <v>28</v>
      </c>
      <c r="B32" s="14" t="s">
        <v>37</v>
      </c>
      <c r="C32" s="15"/>
      <c r="D32" s="15"/>
      <c r="E32" s="15">
        <v>111000</v>
      </c>
      <c r="F32" s="15"/>
      <c r="G32" s="16">
        <f t="shared" si="1"/>
        <v>111000</v>
      </c>
    </row>
    <row r="33" ht="23" customHeight="1" spans="1:7">
      <c r="A33" s="13">
        <v>29</v>
      </c>
      <c r="B33" s="14" t="s">
        <v>38</v>
      </c>
      <c r="C33" s="15">
        <v>1000000</v>
      </c>
      <c r="D33" s="15"/>
      <c r="E33" s="15"/>
      <c r="F33" s="15"/>
      <c r="G33" s="16">
        <f t="shared" ref="G33:G64" si="2">SUM(C33:F33)</f>
        <v>1000000</v>
      </c>
    </row>
    <row r="34" ht="23" customHeight="1" spans="1:7">
      <c r="A34" s="13">
        <v>30</v>
      </c>
      <c r="B34" s="14" t="s">
        <v>39</v>
      </c>
      <c r="C34" s="15"/>
      <c r="D34" s="15"/>
      <c r="E34" s="15">
        <v>129000</v>
      </c>
      <c r="F34" s="15"/>
      <c r="G34" s="16">
        <f t="shared" si="2"/>
        <v>129000</v>
      </c>
    </row>
    <row r="35" ht="23" customHeight="1" spans="1:7">
      <c r="A35" s="13">
        <v>31</v>
      </c>
      <c r="B35" s="14" t="s">
        <v>40</v>
      </c>
      <c r="C35" s="15"/>
      <c r="D35" s="15"/>
      <c r="E35" s="15">
        <v>1146000</v>
      </c>
      <c r="F35" s="15"/>
      <c r="G35" s="16">
        <f t="shared" si="2"/>
        <v>1146000</v>
      </c>
    </row>
    <row r="36" ht="23" customHeight="1" spans="1:7">
      <c r="A36" s="13">
        <v>32</v>
      </c>
      <c r="B36" s="14" t="s">
        <v>41</v>
      </c>
      <c r="C36" s="15">
        <v>1000000</v>
      </c>
      <c r="D36" s="15">
        <v>340000</v>
      </c>
      <c r="E36" s="15">
        <v>315000</v>
      </c>
      <c r="F36" s="15"/>
      <c r="G36" s="16">
        <f t="shared" si="2"/>
        <v>1655000</v>
      </c>
    </row>
    <row r="37" ht="23" customHeight="1" spans="1:7">
      <c r="A37" s="13">
        <v>33</v>
      </c>
      <c r="B37" s="17" t="s">
        <v>42</v>
      </c>
      <c r="C37" s="18"/>
      <c r="D37" s="15"/>
      <c r="E37" s="15">
        <v>129000</v>
      </c>
      <c r="F37" s="15"/>
      <c r="G37" s="19">
        <f t="shared" si="2"/>
        <v>129000</v>
      </c>
    </row>
    <row r="38" ht="23" customHeight="1" spans="1:7">
      <c r="A38" s="13">
        <v>34</v>
      </c>
      <c r="B38" s="14" t="s">
        <v>43</v>
      </c>
      <c r="C38" s="15"/>
      <c r="D38" s="15"/>
      <c r="E38" s="15">
        <v>318000</v>
      </c>
      <c r="F38" s="15"/>
      <c r="G38" s="16">
        <f t="shared" si="2"/>
        <v>318000</v>
      </c>
    </row>
    <row r="39" ht="23" customHeight="1" spans="1:7">
      <c r="A39" s="13">
        <v>35</v>
      </c>
      <c r="B39" s="14" t="s">
        <v>44</v>
      </c>
      <c r="C39" s="15">
        <v>300000</v>
      </c>
      <c r="D39" s="15"/>
      <c r="E39" s="15"/>
      <c r="F39" s="15"/>
      <c r="G39" s="16">
        <f t="shared" si="2"/>
        <v>300000</v>
      </c>
    </row>
    <row r="40" ht="23" customHeight="1" spans="1:7">
      <c r="A40" s="13">
        <v>36</v>
      </c>
      <c r="B40" s="17" t="s">
        <v>45</v>
      </c>
      <c r="C40" s="18"/>
      <c r="D40" s="15"/>
      <c r="E40" s="15">
        <v>177000</v>
      </c>
      <c r="F40" s="15"/>
      <c r="G40" s="19">
        <f t="shared" si="2"/>
        <v>177000</v>
      </c>
    </row>
    <row r="41" ht="23" customHeight="1" spans="1:7">
      <c r="A41" s="13">
        <v>37</v>
      </c>
      <c r="B41" s="14" t="s">
        <v>46</v>
      </c>
      <c r="C41" s="15"/>
      <c r="D41" s="15"/>
      <c r="E41" s="15">
        <v>111000</v>
      </c>
      <c r="F41" s="15"/>
      <c r="G41" s="16">
        <f t="shared" si="2"/>
        <v>111000</v>
      </c>
    </row>
    <row r="42" ht="23" customHeight="1" spans="1:7">
      <c r="A42" s="13">
        <v>38</v>
      </c>
      <c r="B42" s="17" t="s">
        <v>47</v>
      </c>
      <c r="C42" s="15"/>
      <c r="D42" s="15"/>
      <c r="E42" s="15">
        <v>378000</v>
      </c>
      <c r="F42" s="15"/>
      <c r="G42" s="16">
        <f t="shared" si="2"/>
        <v>378000</v>
      </c>
    </row>
    <row r="43" ht="23" customHeight="1" spans="1:7">
      <c r="A43" s="13">
        <v>39</v>
      </c>
      <c r="B43" s="14" t="s">
        <v>48</v>
      </c>
      <c r="C43" s="15"/>
      <c r="D43" s="15"/>
      <c r="E43" s="15">
        <v>525000</v>
      </c>
      <c r="F43" s="15"/>
      <c r="G43" s="16">
        <f t="shared" si="2"/>
        <v>525000</v>
      </c>
    </row>
    <row r="44" ht="23" customHeight="1" spans="1:7">
      <c r="A44" s="13">
        <v>40</v>
      </c>
      <c r="B44" s="14" t="s">
        <v>49</v>
      </c>
      <c r="C44" s="15"/>
      <c r="D44" s="15"/>
      <c r="E44" s="15">
        <v>129000</v>
      </c>
      <c r="F44" s="15"/>
      <c r="G44" s="16">
        <f t="shared" si="2"/>
        <v>129000</v>
      </c>
    </row>
    <row r="45" ht="23" customHeight="1" spans="1:7">
      <c r="A45" s="13">
        <v>41</v>
      </c>
      <c r="B45" s="14" t="s">
        <v>50</v>
      </c>
      <c r="C45" s="15"/>
      <c r="D45" s="15"/>
      <c r="E45" s="15">
        <v>96000</v>
      </c>
      <c r="F45" s="15"/>
      <c r="G45" s="16">
        <f t="shared" si="2"/>
        <v>96000</v>
      </c>
    </row>
    <row r="46" ht="23" customHeight="1" spans="1:7">
      <c r="A46" s="13">
        <v>42</v>
      </c>
      <c r="B46" s="14" t="s">
        <v>51</v>
      </c>
      <c r="C46" s="15"/>
      <c r="D46" s="15"/>
      <c r="E46" s="15">
        <v>102000</v>
      </c>
      <c r="F46" s="15"/>
      <c r="G46" s="16">
        <f t="shared" si="2"/>
        <v>102000</v>
      </c>
    </row>
    <row r="47" ht="23" customHeight="1" spans="1:7">
      <c r="A47" s="13">
        <v>43</v>
      </c>
      <c r="B47" s="14" t="s">
        <v>52</v>
      </c>
      <c r="C47" s="15"/>
      <c r="D47" s="15"/>
      <c r="E47" s="20">
        <v>114000</v>
      </c>
      <c r="F47" s="18"/>
      <c r="G47" s="16">
        <f t="shared" si="2"/>
        <v>114000</v>
      </c>
    </row>
    <row r="48" ht="23" customHeight="1" spans="1:7">
      <c r="A48" s="13">
        <v>44</v>
      </c>
      <c r="B48" s="14" t="s">
        <v>53</v>
      </c>
      <c r="C48" s="15"/>
      <c r="D48" s="15"/>
      <c r="E48" s="15"/>
      <c r="F48" s="15">
        <v>1000000</v>
      </c>
      <c r="G48" s="16">
        <f t="shared" si="2"/>
        <v>1000000</v>
      </c>
    </row>
    <row r="49" ht="23" customHeight="1" spans="1:7">
      <c r="A49" s="13">
        <v>45</v>
      </c>
      <c r="B49" s="14" t="s">
        <v>54</v>
      </c>
      <c r="C49" s="15"/>
      <c r="D49" s="15"/>
      <c r="E49" s="15">
        <v>198000</v>
      </c>
      <c r="F49" s="15"/>
      <c r="G49" s="16">
        <f t="shared" si="2"/>
        <v>198000</v>
      </c>
    </row>
    <row r="50" ht="23" customHeight="1" spans="1:7">
      <c r="A50" s="13">
        <v>46</v>
      </c>
      <c r="B50" s="14" t="s">
        <v>55</v>
      </c>
      <c r="C50" s="15"/>
      <c r="D50" s="15"/>
      <c r="E50" s="15">
        <v>129000</v>
      </c>
      <c r="F50" s="15"/>
      <c r="G50" s="16">
        <f t="shared" si="2"/>
        <v>129000</v>
      </c>
    </row>
    <row r="51" ht="23" customHeight="1" spans="1:7">
      <c r="A51" s="13">
        <v>47</v>
      </c>
      <c r="B51" s="14" t="s">
        <v>56</v>
      </c>
      <c r="C51" s="15">
        <v>300000</v>
      </c>
      <c r="D51" s="15"/>
      <c r="E51" s="15">
        <v>342000</v>
      </c>
      <c r="F51" s="15"/>
      <c r="G51" s="16">
        <f t="shared" si="2"/>
        <v>642000</v>
      </c>
    </row>
    <row r="52" ht="23" customHeight="1" spans="1:7">
      <c r="A52" s="13">
        <v>48</v>
      </c>
      <c r="B52" s="14" t="s">
        <v>57</v>
      </c>
      <c r="C52" s="15"/>
      <c r="D52" s="15"/>
      <c r="E52" s="15">
        <v>195000</v>
      </c>
      <c r="F52" s="15"/>
      <c r="G52" s="16">
        <f t="shared" si="2"/>
        <v>195000</v>
      </c>
    </row>
    <row r="53" ht="23" customHeight="1" spans="1:7">
      <c r="A53" s="13">
        <v>49</v>
      </c>
      <c r="B53" s="14" t="s">
        <v>58</v>
      </c>
      <c r="C53" s="15"/>
      <c r="D53" s="15"/>
      <c r="E53" s="15">
        <v>93000</v>
      </c>
      <c r="F53" s="15"/>
      <c r="G53" s="16">
        <f t="shared" si="2"/>
        <v>93000</v>
      </c>
    </row>
    <row r="54" ht="23" customHeight="1" spans="1:7">
      <c r="A54" s="13">
        <v>50</v>
      </c>
      <c r="B54" s="14" t="s">
        <v>59</v>
      </c>
      <c r="C54" s="15"/>
      <c r="D54" s="15"/>
      <c r="E54" s="21">
        <v>408000</v>
      </c>
      <c r="F54" s="15"/>
      <c r="G54" s="16">
        <f t="shared" si="2"/>
        <v>408000</v>
      </c>
    </row>
    <row r="55" ht="23" customHeight="1" spans="1:7">
      <c r="A55" s="13">
        <v>51</v>
      </c>
      <c r="B55" s="14" t="s">
        <v>60</v>
      </c>
      <c r="C55" s="15"/>
      <c r="D55" s="15"/>
      <c r="E55" s="21">
        <v>93000</v>
      </c>
      <c r="F55" s="15"/>
      <c r="G55" s="16">
        <f t="shared" si="2"/>
        <v>93000</v>
      </c>
    </row>
    <row r="56" ht="23" customHeight="1" spans="1:7">
      <c r="A56" s="13">
        <v>52</v>
      </c>
      <c r="B56" s="14" t="s">
        <v>61</v>
      </c>
      <c r="C56" s="15"/>
      <c r="D56" s="15"/>
      <c r="E56" s="21">
        <v>207000</v>
      </c>
      <c r="F56" s="15"/>
      <c r="G56" s="16">
        <f t="shared" si="2"/>
        <v>207000</v>
      </c>
    </row>
    <row r="57" ht="23" customHeight="1" spans="1:7">
      <c r="A57" s="13">
        <v>53</v>
      </c>
      <c r="B57" s="14" t="s">
        <v>62</v>
      </c>
      <c r="C57" s="15"/>
      <c r="D57" s="15"/>
      <c r="E57" s="21">
        <v>1482000</v>
      </c>
      <c r="F57" s="15"/>
      <c r="G57" s="16">
        <f t="shared" si="2"/>
        <v>1482000</v>
      </c>
    </row>
    <row r="58" ht="23" customHeight="1" spans="1:7">
      <c r="A58" s="13">
        <v>54</v>
      </c>
      <c r="B58" s="14" t="s">
        <v>63</v>
      </c>
      <c r="C58" s="15"/>
      <c r="D58" s="15"/>
      <c r="E58" s="15">
        <v>207000</v>
      </c>
      <c r="F58" s="15"/>
      <c r="G58" s="16">
        <f t="shared" si="2"/>
        <v>207000</v>
      </c>
    </row>
    <row r="59" ht="23" customHeight="1" spans="1:7">
      <c r="A59" s="13">
        <v>55</v>
      </c>
      <c r="B59" s="14" t="s">
        <v>64</v>
      </c>
      <c r="C59" s="15"/>
      <c r="D59" s="15"/>
      <c r="E59" s="15">
        <v>99000</v>
      </c>
      <c r="F59" s="15"/>
      <c r="G59" s="16">
        <f t="shared" si="2"/>
        <v>99000</v>
      </c>
    </row>
    <row r="60" ht="23" customHeight="1" spans="1:7">
      <c r="A60" s="13">
        <v>56</v>
      </c>
      <c r="B60" s="14" t="s">
        <v>65</v>
      </c>
      <c r="C60" s="15"/>
      <c r="D60" s="15"/>
      <c r="E60" s="15">
        <v>102000</v>
      </c>
      <c r="F60" s="15"/>
      <c r="G60" s="16">
        <f t="shared" si="2"/>
        <v>102000</v>
      </c>
    </row>
    <row r="61" ht="23" customHeight="1" spans="1:7">
      <c r="A61" s="13">
        <v>57</v>
      </c>
      <c r="B61" s="14" t="s">
        <v>66</v>
      </c>
      <c r="C61" s="15"/>
      <c r="D61" s="15"/>
      <c r="E61" s="15">
        <v>126000</v>
      </c>
      <c r="F61" s="15"/>
      <c r="G61" s="16">
        <f t="shared" si="2"/>
        <v>126000</v>
      </c>
    </row>
    <row r="62" ht="23" customHeight="1" spans="1:7">
      <c r="A62" s="13">
        <v>58</v>
      </c>
      <c r="B62" s="14" t="s">
        <v>67</v>
      </c>
      <c r="C62" s="15">
        <v>1000000</v>
      </c>
      <c r="D62" s="20">
        <v>1980000</v>
      </c>
      <c r="E62" s="15"/>
      <c r="F62" s="15"/>
      <c r="G62" s="16">
        <f t="shared" si="2"/>
        <v>2980000</v>
      </c>
    </row>
    <row r="63" ht="23" customHeight="1" spans="1:7">
      <c r="A63" s="13">
        <v>59</v>
      </c>
      <c r="B63" s="14" t="s">
        <v>68</v>
      </c>
      <c r="C63" s="15">
        <v>300000</v>
      </c>
      <c r="D63" s="15"/>
      <c r="E63" s="15"/>
      <c r="F63" s="15"/>
      <c r="G63" s="16">
        <f t="shared" si="2"/>
        <v>300000</v>
      </c>
    </row>
    <row r="64" ht="23" customHeight="1" spans="1:7">
      <c r="A64" s="13">
        <v>60</v>
      </c>
      <c r="B64" s="14" t="s">
        <v>69</v>
      </c>
      <c r="C64" s="15"/>
      <c r="D64" s="15">
        <v>2000000</v>
      </c>
      <c r="E64" s="15"/>
      <c r="F64" s="15"/>
      <c r="G64" s="16">
        <f t="shared" si="2"/>
        <v>2000000</v>
      </c>
    </row>
    <row r="65" ht="29" customHeight="1" spans="1:7">
      <c r="A65" s="22" t="s">
        <v>70</v>
      </c>
      <c r="B65" s="23"/>
      <c r="C65" s="24">
        <f>SUM(C5:C64)</f>
        <v>8200000</v>
      </c>
      <c r="D65" s="25">
        <f>SUM(D5:D64)</f>
        <v>4320000</v>
      </c>
      <c r="E65" s="26">
        <f>SUM(E5:E64)</f>
        <v>15024000</v>
      </c>
      <c r="F65" s="27">
        <f>SUM(F5:F64)</f>
        <v>1000000</v>
      </c>
      <c r="G65" s="24">
        <f>SUM(G5:G64)</f>
        <v>28544000</v>
      </c>
    </row>
  </sheetData>
  <autoFilter ref="A4:G65">
    <extLst/>
  </autoFilter>
  <mergeCells count="7">
    <mergeCell ref="A1:G1"/>
    <mergeCell ref="A2:G2"/>
    <mergeCell ref="C3:F3"/>
    <mergeCell ref="A65:B65"/>
    <mergeCell ref="A3:A4"/>
    <mergeCell ref="B3:B4"/>
    <mergeCell ref="G3:G4"/>
  </mergeCells>
  <conditionalFormatting sqref="B5:B64">
    <cfRule type="duplicateValues" dxfId="0" priority="2"/>
    <cfRule type="duplicateValues" dxfId="0" priority="3"/>
  </conditionalFormatting>
  <pageMargins left="0.669291338582677" right="0.748031496062992" top="0.275" bottom="0.236111111111111" header="0.236111111111111" footer="0.196527777777778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jeremy-pc</dc:creator>
  <cp:lastModifiedBy>张念慈</cp:lastModifiedBy>
  <dcterms:created xsi:type="dcterms:W3CDTF">2023-08-07T15:25:00Z</dcterms:created>
  <dcterms:modified xsi:type="dcterms:W3CDTF">2023-10-08T01:58:05Z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19ED420CF8874252883C452FD761207C_13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